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BBE2FD3-4C7D-4385-823E-0CB49FBA81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рх.преде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2" l="1"/>
  <c r="C43" i="2"/>
  <c r="B43" i="2"/>
  <c r="E38" i="2"/>
  <c r="D28" i="2"/>
  <c r="C28" i="2"/>
  <c r="B28" i="2"/>
  <c r="D15" i="2"/>
  <c r="C15" i="2"/>
  <c r="B15" i="2"/>
  <c r="E28" i="2" l="1"/>
  <c r="E29" i="2" s="1"/>
  <c r="E43" i="2"/>
  <c r="E44" i="2" s="1"/>
  <c r="E15" i="2"/>
  <c r="E16" i="2" s="1"/>
</calcChain>
</file>

<file path=xl/sharedStrings.xml><?xml version="1.0" encoding="utf-8"?>
<sst xmlns="http://schemas.openxmlformats.org/spreadsheetml/2006/main" count="48" uniqueCount="28">
  <si>
    <t>Расчет</t>
  </si>
  <si>
    <t>верхнего предела муниципального внутреннего долга</t>
  </si>
  <si>
    <t>Вид муниципальных заимствований</t>
  </si>
  <si>
    <t>Бюджетные ссуды, полученные от бюджетов других уровней</t>
  </si>
  <si>
    <t>Кредитные соглашения и договоры заключенные от имени муниципального образования</t>
  </si>
  <si>
    <t>муниципальные гарантии</t>
  </si>
  <si>
    <t>муниципальные займы</t>
  </si>
  <si>
    <t>прочие заимствования</t>
  </si>
  <si>
    <t>ИТОГО</t>
  </si>
  <si>
    <t>Бюджетные кредиты, полученные от бюджетов других уровней</t>
  </si>
  <si>
    <t>рублей</t>
  </si>
  <si>
    <t xml:space="preserve">Сумма по состоянию на 01.01.2025 </t>
  </si>
  <si>
    <t>Привлечение               в 2025 году</t>
  </si>
  <si>
    <t>Погашение            в 2025 году</t>
  </si>
  <si>
    <t>Прогноз верхнего предельного уровня муниципального долга на 01.01.2026</t>
  </si>
  <si>
    <t xml:space="preserve">Сумма по состоянию на 01.01.2026 </t>
  </si>
  <si>
    <t xml:space="preserve">муниципального образования сельского поселения село Ворсино на 01.01.2027 </t>
  </si>
  <si>
    <t>Сумма по состоянию на 01.01.2027</t>
  </si>
  <si>
    <t>Погашение            в 2026 году</t>
  </si>
  <si>
    <t>Привлечение               в 2026 году</t>
  </si>
  <si>
    <t>Прогноз верхнего предельного уровня муниципального долга на 01.01.2027</t>
  </si>
  <si>
    <t>муниципального образования сельского поселения село Ворсино на 01.01.2026</t>
  </si>
  <si>
    <t>Сумма по состоянию на 01.01.2026</t>
  </si>
  <si>
    <t xml:space="preserve">муниципального образования сельского поселения село Ворсино на 01.01.2028 </t>
  </si>
  <si>
    <t>Привлечение               в 2027 году</t>
  </si>
  <si>
    <t>Погашение            в 2027 году</t>
  </si>
  <si>
    <t>Сумма по состоянию на 01.01.2028</t>
  </si>
  <si>
    <t>Прогноз верхнего предельного уровня муниципального долга на 01.01.2028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</si>
</sst>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left" vertical="top"/>
    </xf>
    <xf numFmtId="3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4" workbookViewId="0">
      <selection activeCell="D25" sqref="D25"/>
    </sheetView>
  </sheetViews>
  <sheetFormatPr defaultColWidth="8.85546875" defaultRowHeight="15" x14ac:dyDescent="0.25"/>
  <cols>
    <col min="1" max="1" width="29.85546875" style="1" customWidth="1"/>
    <col min="2" max="2" width="14.28515625" style="1" customWidth="1"/>
    <col min="3" max="3" width="14.42578125" style="1" customWidth="1"/>
    <col min="4" max="4" width="13.5703125" style="1" customWidth="1"/>
    <col min="5" max="5" width="14" style="1" customWidth="1"/>
    <col min="6" max="6" width="9.7109375" style="1" customWidth="1"/>
    <col min="7" max="16384" width="8.85546875" style="1"/>
  </cols>
  <sheetData>
    <row r="1" spans="1:6" hidden="1" x14ac:dyDescent="0.25"/>
    <row r="2" spans="1:6" hidden="1" x14ac:dyDescent="0.25"/>
    <row r="3" spans="1:6" hidden="1" x14ac:dyDescent="0.25"/>
    <row r="5" spans="1:6" ht="15.75" x14ac:dyDescent="0.25">
      <c r="A5" s="14" t="s">
        <v>0</v>
      </c>
      <c r="B5" s="14"/>
      <c r="C5" s="14"/>
      <c r="D5" s="14"/>
      <c r="E5" s="14"/>
    </row>
    <row r="6" spans="1:6" ht="15.75" x14ac:dyDescent="0.25">
      <c r="A6" s="15" t="s">
        <v>1</v>
      </c>
      <c r="B6" s="15"/>
      <c r="C6" s="15"/>
      <c r="D6" s="15"/>
      <c r="E6" s="15"/>
      <c r="F6" s="8"/>
    </row>
    <row r="7" spans="1:6" ht="15" customHeight="1" x14ac:dyDescent="0.25">
      <c r="A7" s="14" t="s">
        <v>21</v>
      </c>
      <c r="B7" s="14"/>
      <c r="C7" s="14"/>
      <c r="D7" s="14"/>
      <c r="E7" s="14"/>
      <c r="F7" s="7"/>
    </row>
    <row r="8" spans="1:6" x14ac:dyDescent="0.25">
      <c r="E8" s="1" t="s">
        <v>10</v>
      </c>
    </row>
    <row r="9" spans="1:6" customFormat="1" ht="43.9" customHeight="1" x14ac:dyDescent="0.25">
      <c r="A9" s="2" t="s">
        <v>2</v>
      </c>
      <c r="B9" s="2" t="s">
        <v>11</v>
      </c>
      <c r="C9" s="2" t="s">
        <v>12</v>
      </c>
      <c r="D9" s="2" t="s">
        <v>13</v>
      </c>
      <c r="E9" s="2" t="s">
        <v>15</v>
      </c>
    </row>
    <row r="10" spans="1:6" customFormat="1" ht="50.45" customHeight="1" x14ac:dyDescent="0.25">
      <c r="A10" s="3" t="s">
        <v>3</v>
      </c>
      <c r="B10" s="4">
        <v>0</v>
      </c>
      <c r="C10" s="4">
        <v>0</v>
      </c>
      <c r="D10" s="4">
        <v>0</v>
      </c>
      <c r="E10" s="4">
        <v>0</v>
      </c>
    </row>
    <row r="11" spans="1:6" customFormat="1" ht="67.150000000000006" customHeight="1" x14ac:dyDescent="0.25">
      <c r="A11" s="3" t="s">
        <v>4</v>
      </c>
      <c r="B11" s="4">
        <v>0</v>
      </c>
      <c r="C11" s="4">
        <v>0</v>
      </c>
      <c r="D11" s="4">
        <v>0</v>
      </c>
      <c r="E11" s="4">
        <v>0</v>
      </c>
    </row>
    <row r="12" spans="1:6" customFormat="1" ht="16.899999999999999" customHeight="1" x14ac:dyDescent="0.25">
      <c r="A12" s="5" t="s">
        <v>5</v>
      </c>
      <c r="B12" s="4">
        <v>100000000</v>
      </c>
      <c r="C12" s="4">
        <v>0</v>
      </c>
      <c r="D12" s="4">
        <v>0</v>
      </c>
      <c r="E12" s="4">
        <v>100000000</v>
      </c>
    </row>
    <row r="13" spans="1:6" customFormat="1" ht="18.600000000000001" customHeight="1" x14ac:dyDescent="0.25">
      <c r="A13" s="5" t="s">
        <v>6</v>
      </c>
      <c r="B13" s="4">
        <v>0</v>
      </c>
      <c r="C13" s="4">
        <v>0</v>
      </c>
      <c r="D13" s="4">
        <v>0</v>
      </c>
      <c r="E13" s="4">
        <v>0</v>
      </c>
    </row>
    <row r="14" spans="1:6" customFormat="1" ht="17.45" customHeight="1" x14ac:dyDescent="0.25">
      <c r="A14" s="5" t="s">
        <v>7</v>
      </c>
      <c r="B14" s="4">
        <v>0</v>
      </c>
      <c r="C14" s="4">
        <v>0</v>
      </c>
      <c r="D14" s="4">
        <v>0</v>
      </c>
      <c r="E14" s="4">
        <v>0</v>
      </c>
    </row>
    <row r="15" spans="1:6" customFormat="1" ht="15.75" x14ac:dyDescent="0.25">
      <c r="A15" s="5" t="s">
        <v>8</v>
      </c>
      <c r="B15" s="4">
        <f>B10+B11</f>
        <v>0</v>
      </c>
      <c r="C15" s="4">
        <f>C11+C12+C10</f>
        <v>0</v>
      </c>
      <c r="D15" s="4">
        <f>D10+D11</f>
        <v>0</v>
      </c>
      <c r="E15" s="4">
        <f>B15+C15-D15</f>
        <v>0</v>
      </c>
    </row>
    <row r="16" spans="1:6" customFormat="1" ht="34.9" customHeight="1" x14ac:dyDescent="0.25">
      <c r="A16" s="11" t="s">
        <v>14</v>
      </c>
      <c r="B16" s="12"/>
      <c r="C16" s="12"/>
      <c r="D16" s="13"/>
      <c r="E16" s="6">
        <f>E15</f>
        <v>0</v>
      </c>
    </row>
    <row r="18" spans="1:6" ht="15.75" x14ac:dyDescent="0.25">
      <c r="A18" s="14" t="s">
        <v>0</v>
      </c>
      <c r="B18" s="14"/>
      <c r="C18" s="14"/>
      <c r="D18" s="14"/>
      <c r="E18" s="14"/>
    </row>
    <row r="19" spans="1:6" ht="15.75" x14ac:dyDescent="0.25">
      <c r="A19" s="15" t="s">
        <v>1</v>
      </c>
      <c r="B19" s="15"/>
      <c r="C19" s="15"/>
      <c r="D19" s="15"/>
      <c r="E19" s="15"/>
      <c r="F19" s="15"/>
    </row>
    <row r="20" spans="1:6" ht="15.75" x14ac:dyDescent="0.25">
      <c r="A20" s="14" t="s">
        <v>16</v>
      </c>
      <c r="B20" s="14"/>
      <c r="C20" s="14"/>
      <c r="D20" s="14"/>
      <c r="E20" s="14"/>
      <c r="F20" s="7"/>
    </row>
    <row r="21" spans="1:6" x14ac:dyDescent="0.25">
      <c r="E21" s="1" t="s">
        <v>10</v>
      </c>
    </row>
    <row r="22" spans="1:6" customFormat="1" ht="43.9" customHeight="1" x14ac:dyDescent="0.25">
      <c r="A22" s="2" t="s">
        <v>2</v>
      </c>
      <c r="B22" s="2" t="s">
        <v>22</v>
      </c>
      <c r="C22" s="2" t="s">
        <v>19</v>
      </c>
      <c r="D22" s="2" t="s">
        <v>18</v>
      </c>
      <c r="E22" s="2" t="s">
        <v>17</v>
      </c>
    </row>
    <row r="23" spans="1:6" customFormat="1" ht="50.45" customHeight="1" x14ac:dyDescent="0.25">
      <c r="A23" s="3" t="s">
        <v>3</v>
      </c>
      <c r="B23" s="4">
        <v>0</v>
      </c>
      <c r="C23" s="4">
        <v>0</v>
      </c>
      <c r="D23" s="4">
        <v>0</v>
      </c>
      <c r="E23" s="4">
        <v>0</v>
      </c>
    </row>
    <row r="24" spans="1:6" customFormat="1" ht="67.150000000000006" customHeight="1" x14ac:dyDescent="0.25">
      <c r="A24" s="3" t="s">
        <v>4</v>
      </c>
      <c r="B24" s="4">
        <v>0</v>
      </c>
      <c r="C24" s="4">
        <v>0</v>
      </c>
      <c r="D24" s="4">
        <v>0</v>
      </c>
      <c r="E24" s="4">
        <v>0</v>
      </c>
    </row>
    <row r="25" spans="1:6" customFormat="1" ht="16.899999999999999" customHeight="1" x14ac:dyDescent="0.25">
      <c r="A25" s="5" t="s">
        <v>5</v>
      </c>
      <c r="B25" s="4">
        <v>100000000</v>
      </c>
      <c r="C25" s="4">
        <v>0</v>
      </c>
      <c r="D25" s="4">
        <v>100000000</v>
      </c>
      <c r="E25" s="4">
        <v>0</v>
      </c>
    </row>
    <row r="26" spans="1:6" customFormat="1" ht="18.600000000000001" customHeight="1" x14ac:dyDescent="0.25">
      <c r="A26" s="5" t="s">
        <v>6</v>
      </c>
      <c r="B26" s="4">
        <v>0</v>
      </c>
      <c r="C26" s="4">
        <v>0</v>
      </c>
      <c r="D26" s="4">
        <v>0</v>
      </c>
      <c r="E26" s="4">
        <v>0</v>
      </c>
    </row>
    <row r="27" spans="1:6" customFormat="1" ht="17.45" customHeight="1" x14ac:dyDescent="0.25">
      <c r="A27" s="5" t="s">
        <v>7</v>
      </c>
      <c r="B27" s="4">
        <v>0</v>
      </c>
      <c r="C27" s="4">
        <v>0</v>
      </c>
      <c r="D27" s="4">
        <v>0</v>
      </c>
      <c r="E27" s="4">
        <v>0</v>
      </c>
    </row>
    <row r="28" spans="1:6" customFormat="1" ht="15.75" x14ac:dyDescent="0.25">
      <c r="A28" s="5" t="s">
        <v>8</v>
      </c>
      <c r="B28" s="4">
        <f>B23+B24</f>
        <v>0</v>
      </c>
      <c r="C28" s="4">
        <f>C24+C25+C23</f>
        <v>0</v>
      </c>
      <c r="D28" s="4">
        <f>D23+D24</f>
        <v>0</v>
      </c>
      <c r="E28" s="4">
        <f>B28+C28-D28</f>
        <v>0</v>
      </c>
    </row>
    <row r="29" spans="1:6" customFormat="1" ht="34.9" customHeight="1" x14ac:dyDescent="0.25">
      <c r="A29" s="11" t="s">
        <v>20</v>
      </c>
      <c r="B29" s="12"/>
      <c r="C29" s="12"/>
      <c r="D29" s="13"/>
      <c r="E29" s="6">
        <f>E28</f>
        <v>0</v>
      </c>
    </row>
    <row r="30" spans="1:6" customFormat="1" ht="34.9" customHeight="1" x14ac:dyDescent="0.25">
      <c r="A30" s="9"/>
      <c r="B30" s="9"/>
      <c r="C30" s="9"/>
      <c r="D30" s="9"/>
      <c r="E30" s="10"/>
    </row>
    <row r="31" spans="1:6" customFormat="1" ht="34.9" customHeight="1" x14ac:dyDescent="0.25">
      <c r="A31" s="9"/>
      <c r="B31" s="9"/>
      <c r="C31" s="9"/>
      <c r="D31" s="9"/>
      <c r="E31" s="10"/>
    </row>
    <row r="33" spans="1:6" ht="15.75" x14ac:dyDescent="0.25">
      <c r="A33" s="14" t="s">
        <v>0</v>
      </c>
      <c r="B33" s="14"/>
      <c r="C33" s="14"/>
      <c r="D33" s="14"/>
      <c r="E33" s="14"/>
    </row>
    <row r="34" spans="1:6" ht="15.75" x14ac:dyDescent="0.25">
      <c r="A34" s="15" t="s">
        <v>1</v>
      </c>
      <c r="B34" s="15"/>
      <c r="C34" s="15"/>
      <c r="D34" s="15"/>
      <c r="E34" s="15"/>
      <c r="F34" s="8"/>
    </row>
    <row r="35" spans="1:6" ht="15.75" x14ac:dyDescent="0.25">
      <c r="A35" s="14" t="s">
        <v>23</v>
      </c>
      <c r="B35" s="14"/>
      <c r="C35" s="14"/>
      <c r="D35" s="14"/>
      <c r="E35" s="14"/>
      <c r="F35" s="7"/>
    </row>
    <row r="36" spans="1:6" x14ac:dyDescent="0.25">
      <c r="E36" s="1" t="s">
        <v>10</v>
      </c>
    </row>
    <row r="37" spans="1:6" customFormat="1" ht="43.9" customHeight="1" x14ac:dyDescent="0.25">
      <c r="A37" s="2" t="s">
        <v>2</v>
      </c>
      <c r="B37" s="2" t="s">
        <v>17</v>
      </c>
      <c r="C37" s="2" t="s">
        <v>24</v>
      </c>
      <c r="D37" s="2" t="s">
        <v>25</v>
      </c>
      <c r="E37" s="2" t="s">
        <v>26</v>
      </c>
    </row>
    <row r="38" spans="1:6" customFormat="1" ht="50.45" customHeight="1" x14ac:dyDescent="0.25">
      <c r="A38" s="3" t="s">
        <v>9</v>
      </c>
      <c r="B38" s="4">
        <v>0</v>
      </c>
      <c r="C38" s="4">
        <v>0</v>
      </c>
      <c r="D38" s="4">
        <v>0</v>
      </c>
      <c r="E38" s="4">
        <f>B38+C38-D38</f>
        <v>0</v>
      </c>
    </row>
    <row r="39" spans="1:6" customFormat="1" ht="67.150000000000006" customHeight="1" x14ac:dyDescent="0.25">
      <c r="A39" s="3" t="s">
        <v>4</v>
      </c>
      <c r="B39" s="4">
        <v>0</v>
      </c>
      <c r="C39" s="4">
        <v>0</v>
      </c>
      <c r="D39" s="4">
        <v>0</v>
      </c>
      <c r="E39" s="4">
        <v>0</v>
      </c>
    </row>
    <row r="40" spans="1:6" customFormat="1" ht="16.899999999999999" customHeight="1" x14ac:dyDescent="0.25">
      <c r="A40" s="5" t="s">
        <v>5</v>
      </c>
      <c r="B40" s="4">
        <v>0</v>
      </c>
      <c r="C40" s="4">
        <v>0</v>
      </c>
      <c r="D40" s="4">
        <v>0</v>
      </c>
      <c r="E40" s="4">
        <v>0</v>
      </c>
    </row>
    <row r="41" spans="1:6" customFormat="1" ht="18.600000000000001" customHeight="1" x14ac:dyDescent="0.25">
      <c r="A41" s="5" t="s">
        <v>6</v>
      </c>
      <c r="B41" s="4">
        <v>0</v>
      </c>
      <c r="C41" s="4">
        <v>0</v>
      </c>
      <c r="D41" s="4">
        <v>0</v>
      </c>
      <c r="E41" s="4">
        <v>0</v>
      </c>
    </row>
    <row r="42" spans="1:6" customFormat="1" ht="17.45" customHeight="1" x14ac:dyDescent="0.25">
      <c r="A42" s="5" t="s">
        <v>7</v>
      </c>
      <c r="B42" s="4">
        <v>0</v>
      </c>
      <c r="C42" s="4">
        <v>0</v>
      </c>
      <c r="D42" s="4">
        <v>0</v>
      </c>
      <c r="E42" s="4">
        <v>0</v>
      </c>
    </row>
    <row r="43" spans="1:6" customFormat="1" ht="15.75" x14ac:dyDescent="0.25">
      <c r="A43" s="5" t="s">
        <v>8</v>
      </c>
      <c r="B43" s="4">
        <f>B38+B39</f>
        <v>0</v>
      </c>
      <c r="C43" s="4">
        <f>C39+C40+C38</f>
        <v>0</v>
      </c>
      <c r="D43" s="4">
        <f>D38+D39</f>
        <v>0</v>
      </c>
      <c r="E43" s="4">
        <f>B43+C43-D43</f>
        <v>0</v>
      </c>
    </row>
    <row r="44" spans="1:6" customFormat="1" ht="34.9" customHeight="1" x14ac:dyDescent="0.25">
      <c r="A44" s="11" t="s">
        <v>27</v>
      </c>
      <c r="B44" s="12"/>
      <c r="C44" s="12"/>
      <c r="D44" s="13"/>
      <c r="E44" s="6">
        <f>E43</f>
        <v>0</v>
      </c>
    </row>
  </sheetData>
  <mergeCells count="12">
    <mergeCell ref="A5:E5"/>
    <mergeCell ref="A16:D16"/>
    <mergeCell ref="A18:E18"/>
    <mergeCell ref="A19:F19"/>
    <mergeCell ref="A6:E6"/>
    <mergeCell ref="A7:E7"/>
    <mergeCell ref="A29:D29"/>
    <mergeCell ref="A33:E33"/>
    <mergeCell ref="A44:D44"/>
    <mergeCell ref="A20:E20"/>
    <mergeCell ref="A35:E35"/>
    <mergeCell ref="A34:E34"/>
  </mergeCells>
  <pageMargins left="0.91732283464566933" right="0.39370078740157483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верх.предел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2024-11-11T11:06:40Z</dcterms:modified>
</cp:coreProperties>
</file>